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<sst xmlns="http://schemas.openxmlformats.org/spreadsheetml/2006/main" count="110" uniqueCount="66">
  <si>
    <t>工事費内訳書</t>
  </si>
  <si>
    <t>住　　　　所</t>
  </si>
  <si>
    <t>商号又は名称</t>
  </si>
  <si>
    <t>代 表 者 名</t>
  </si>
  <si>
    <t>工 事 名</t>
  </si>
  <si>
    <t>Ｒ８企総管　明神ダム　管理橋下部工事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</si>
  <si>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</si>
  <si>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</si>
  <si>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</si>
  <si>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</si>
  <si>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</si>
  <si>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</si>
  <si>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橋梁下部</t>
  </si>
  <si>
    <t>式</t>
  </si>
  <si>
    <t>RC橋脚工</t>
  </si>
  <si>
    <t>橋脚躯体工(構造物単位)</t>
  </si>
  <si>
    <t>T型橋脚</t>
  </si>
  <si>
    <t>m3</t>
  </si>
  <si>
    <t>橋脚躯体工</t>
  </si>
  <si>
    <t xml:space="preserve">鉄筋　</t>
  </si>
  <si>
    <t>t</t>
  </si>
  <si>
    <t>機械式鉄筋定着加工</t>
  </si>
  <si>
    <t>箇所</t>
  </si>
  <si>
    <t>既設橋撤去工</t>
  </si>
  <si>
    <t>上部工撤去工</t>
  </si>
  <si>
    <t>桁撤去</t>
  </si>
  <si>
    <t xml:space="preserve">構造物撤去工　</t>
  </si>
  <si>
    <t xml:space="preserve">ｺﾝｸﾘｰﾄ構造物取り壊し　</t>
  </si>
  <si>
    <t>ﾗﾌﾃﾚｰﾝｸﾚｰﾝ</t>
  </si>
  <si>
    <t>日</t>
  </si>
  <si>
    <t>運搬処理工</t>
  </si>
  <si>
    <t xml:space="preserve">殻運搬　</t>
  </si>
  <si>
    <t xml:space="preserve">殻処分　</t>
  </si>
  <si>
    <t>ｽｸﾗｯﾌﾟ</t>
  </si>
  <si>
    <t>仮設工</t>
  </si>
  <si>
    <t>工事用道路工</t>
  </si>
  <si>
    <t xml:space="preserve">掘削　</t>
  </si>
  <si>
    <t xml:space="preserve">押土　</t>
  </si>
  <si>
    <t xml:space="preserve">整地　</t>
  </si>
  <si>
    <t>敷鉄板</t>
  </si>
  <si>
    <t>m2</t>
  </si>
  <si>
    <t>土のう</t>
  </si>
  <si>
    <t>袋</t>
  </si>
  <si>
    <t>電力設備工</t>
  </si>
  <si>
    <t>ｹｰﾌﾞﾙ仮撤去</t>
  </si>
  <si>
    <t>m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</si>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</sst>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G11+G19+G33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G15+G16+G17+G18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4" t="n">
        <v>0.32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4" t="n">
        <v>0.66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64.0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G20+G22+G25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20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5.0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G26+G27+G28+G29+G30+G31+G32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17</v>
      </c>
      <c r="F26" s="13" t="n">
        <v>6.0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17</v>
      </c>
      <c r="F27" s="13" t="n">
        <v>9.0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17</v>
      </c>
      <c r="F28" s="13" t="n">
        <v>10.0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17</v>
      </c>
      <c r="F29" s="13" t="n">
        <v>6.0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17</v>
      </c>
      <c r="F30" s="13" t="n">
        <v>9.0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17</v>
      </c>
      <c r="F31" s="13" t="n">
        <v>10.0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20</v>
      </c>
      <c r="F32" s="13" t="n">
        <v>3.0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34</v>
      </c>
      <c r="C33" s="11"/>
      <c r="D33" s="11"/>
      <c r="E33" s="12" t="s">
        <v>13</v>
      </c>
      <c r="F33" s="13" t="n">
        <v>1.0</v>
      </c>
      <c r="G33" s="15">
        <f>G34+G40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G35+G36+G37+G38+G39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36</v>
      </c>
      <c r="E35" s="12" t="s">
        <v>17</v>
      </c>
      <c r="F35" s="13" t="n">
        <v>340.0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37</v>
      </c>
      <c r="E36" s="12" t="s">
        <v>17</v>
      </c>
      <c r="F36" s="13" t="n">
        <v>170.0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38</v>
      </c>
      <c r="E37" s="12" t="s">
        <v>17</v>
      </c>
      <c r="F37" s="13" t="n">
        <v>170.0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39</v>
      </c>
      <c r="E38" s="12" t="s">
        <v>40</v>
      </c>
      <c r="F38" s="13" t="n">
        <v>863.0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41</v>
      </c>
      <c r="E39" s="12" t="s">
        <v>42</v>
      </c>
      <c r="F39" s="13" t="n">
        <v>150.0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43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44</v>
      </c>
      <c r="E41" s="12" t="s">
        <v>45</v>
      </c>
      <c r="F41" s="13" t="n">
        <v>26.0</v>
      </c>
      <c r="G41" s="16"/>
      <c r="I41" s="17" t="n">
        <v>32.0</v>
      </c>
      <c r="J41" s="18" t="n">
        <v>4.0</v>
      </c>
    </row>
    <row r="42" ht="42.0" customHeight="true">
      <c r="A42" s="10" t="s">
        <v>46</v>
      </c>
      <c r="B42" s="11"/>
      <c r="C42" s="11"/>
      <c r="D42" s="11"/>
      <c r="E42" s="12" t="s">
        <v>13</v>
      </c>
      <c r="F42" s="13" t="n">
        <v>1.0</v>
      </c>
      <c r="G42" s="15">
        <f>G11+G19+G33</f>
      </c>
      <c r="I42" s="17" t="n">
        <v>33.0</v>
      </c>
      <c r="J42" s="18" t="n">
        <v>20.0</v>
      </c>
    </row>
    <row r="43" ht="42.0" customHeight="true">
      <c r="A43" s="10"/>
      <c r="B43" s="11" t="s">
        <v>47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48</v>
      </c>
    </row>
    <row r="44" ht="42.0" customHeight="true">
      <c r="A44" s="10"/>
      <c r="B44" s="11" t="s">
        <v>49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50</v>
      </c>
    </row>
    <row r="45" ht="42.0" customHeight="true">
      <c r="A45" s="10" t="s">
        <v>51</v>
      </c>
      <c r="B45" s="11"/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200.0</v>
      </c>
    </row>
    <row r="46" ht="42.0" customHeight="true">
      <c r="A46" s="10"/>
      <c r="B46" s="11" t="s">
        <v>52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53</v>
      </c>
      <c r="B47" s="11"/>
      <c r="C47" s="11"/>
      <c r="D47" s="11"/>
      <c r="E47" s="12" t="s">
        <v>13</v>
      </c>
      <c r="F47" s="13" t="n">
        <v>1.0</v>
      </c>
      <c r="G47" s="15">
        <f>G42+G45</f>
      </c>
      <c r="I47" s="17" t="n">
        <v>38.0</v>
      </c>
      <c r="J47" s="18"/>
    </row>
    <row r="48" ht="42.0" customHeight="true">
      <c r="A48" s="10"/>
      <c r="B48" s="11" t="s">
        <v>54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210.0</v>
      </c>
    </row>
    <row r="49" ht="42.0" customHeight="true">
      <c r="A49" s="10"/>
      <c r="B49" s="11"/>
      <c r="C49" s="11" t="s">
        <v>55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56</v>
      </c>
    </row>
    <row r="50" ht="42.0" customHeight="true">
      <c r="A50" s="10"/>
      <c r="B50" s="11"/>
      <c r="C50" s="11" t="s">
        <v>57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58</v>
      </c>
    </row>
    <row r="51" ht="42.0" customHeight="true">
      <c r="A51" s="10" t="s">
        <v>59</v>
      </c>
      <c r="B51" s="11"/>
      <c r="C51" s="11"/>
      <c r="D51" s="11"/>
      <c r="E51" s="12" t="s">
        <v>13</v>
      </c>
      <c r="F51" s="13" t="n">
        <v>1.0</v>
      </c>
      <c r="G51" s="15">
        <f>G42+G45+G48</f>
      </c>
      <c r="I51" s="17" t="n">
        <v>42.0</v>
      </c>
      <c r="J51" s="18"/>
    </row>
    <row r="52" ht="42.0" customHeight="true">
      <c r="A52" s="10"/>
      <c r="B52" s="11" t="s">
        <v>60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61</v>
      </c>
    </row>
    <row r="53" ht="42.0" customHeight="true">
      <c r="A53" s="10"/>
      <c r="B53" s="11" t="s">
        <v>62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220.0</v>
      </c>
    </row>
    <row r="54" ht="42.0" customHeight="true">
      <c r="A54" s="10" t="s">
        <v>63</v>
      </c>
      <c r="B54" s="11"/>
      <c r="C54" s="11"/>
      <c r="D54" s="11"/>
      <c r="E54" s="12" t="s">
        <v>13</v>
      </c>
      <c r="F54" s="13" t="n">
        <v>1.0</v>
      </c>
      <c r="G54" s="15">
        <f>G51+G53</f>
      </c>
      <c r="I54" s="17" t="n">
        <v>45.0</v>
      </c>
      <c r="J54" s="18" t="n">
        <v>30.0</v>
      </c>
    </row>
    <row r="55" ht="42.0" customHeight="true">
      <c r="A55" s="19" t="s">
        <v>64</v>
      </c>
      <c r="B55" s="20"/>
      <c r="C55" s="20"/>
      <c r="D55" s="20"/>
      <c r="E55" s="21" t="s">
        <v>65</v>
      </c>
      <c r="F55" s="22" t="s">
        <v>65</v>
      </c>
      <c r="G55" s="24">
        <f>G54</f>
      </c>
      <c r="I55" s="26" t="n">
        <v>46.0</v>
      </c>
      <c r="J55" s="26" t="n">
        <v>90.0</v>
      </c>
    </row>
    <row r="56">
      <c r="I5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D18"/>
    <mergeCell ref="B19:D19"/>
    <mergeCell ref="C20:D20"/>
    <mergeCell ref="D21"/>
    <mergeCell ref="C22:D22"/>
    <mergeCell ref="D23"/>
    <mergeCell ref="D24"/>
    <mergeCell ref="C25:D25"/>
    <mergeCell ref="D26"/>
    <mergeCell ref="D27"/>
    <mergeCell ref="D28"/>
    <mergeCell ref="D29"/>
    <mergeCell ref="D30"/>
    <mergeCell ref="D31"/>
    <mergeCell ref="D32"/>
    <mergeCell ref="B33:D33"/>
    <mergeCell ref="C34:D34"/>
    <mergeCell ref="D35"/>
    <mergeCell ref="D36"/>
    <mergeCell ref="D37"/>
    <mergeCell ref="D38"/>
    <mergeCell ref="D39"/>
    <mergeCell ref="C40:D40"/>
    <mergeCell ref="D41"/>
    <mergeCell ref="A42:D42"/>
    <mergeCell ref="B43:D43"/>
    <mergeCell ref="B44:D44"/>
    <mergeCell ref="A45:D45"/>
    <mergeCell ref="B46:D46"/>
    <mergeCell ref="A47:D47"/>
    <mergeCell ref="B48:D48"/>
    <mergeCell ref="C49:D49"/>
    <mergeCell ref="C50:D50"/>
    <mergeCell ref="A51:D51"/>
    <mergeCell ref="B52:D52"/>
    <mergeCell ref="B53:D53"/>
    <mergeCell ref="A54:D54"/>
    <mergeCell ref="A55:D5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2026-09-07T08:19:10Z</dcterms:created>
  <dc:creator>Apache POI</dc:creator>
</cp:coreProperties>
</file>